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<sst xmlns="http://schemas.openxmlformats.org/spreadsheetml/2006/main" count="40" uniqueCount="19">
  <si>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т,мм</t>
  </si>
  <si>
    <t>вес,кг</t>
  </si>
  <si>
    <t>цена</t>
  </si>
  <si>
    <t>диаметр</t>
  </si>
  <si>
    <t>Давление 20 атм. SDR 9</t>
  </si>
  <si>
    <t>Давление 16атм SDR 11</t>
  </si>
  <si>
    <t>Давление 10 атм. SDR 17</t>
  </si>
  <si>
    <t>Давление 9,7 атм. SDR 17,6</t>
  </si>
  <si>
    <t xml:space="preserve"> Давление 8 атм. SDR 21</t>
  </si>
  <si>
    <t>Давление 6,3 атм. SDR 26</t>
  </si>
  <si>
    <t>Давление 12,5 атм.     SDR 13,6</t>
  </si>
  <si>
    <t>Давление 4 атм. SDR 41</t>
  </si>
  <si>
    <t>№</t>
  </si>
  <si>
    <t xml:space="preserve">Примечание: </t>
  </si>
  <si>
    <t>Трубы изготавливаются отрезками длиной 12 метров</t>
  </si>
  <si>
    <t>Для труб диаметром до 90 мм включительно возможна поставка в бухтах</t>
  </si>
  <si>
    <t>По требованию заказчика, возможно производство труб различной длинны, с другими соотношениями, не указанными в данной таблице</t>
  </si>
  <si>
    <t xml:space="preserve"> Индивидуальный подход для каждого клиента!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</si>
  <si>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</t>
    </r>
    <r>
      <rPr>
        <sz val="10"/>
        <rFont val="Times New Roman"/>
        <family val="1"/>
      </rPr>
      <t xml:space="preserve">                                </t>
    </r>
    <r>
      <rPr>
        <b/>
        <sz val="10"/>
        <rFont val="Times New Roman"/>
        <family val="1"/>
      </rPr>
      <t>ТОО «Уральская торгово-промышленная компания»</t>
    </r>
    <r>
      <rPr>
        <sz val="10"/>
        <rFont val="Times New Roman"/>
        <family val="1"/>
      </rPr>
      <t xml:space="preserve">
                                                Казахстан, г.Уральск, ул.Штыбы 68 , з-д «Пластик»
                                                тел/факс 8 (7112) 53-78-88, 53-11-11
                                        </t>
    </r>
    <r>
      <rPr>
        <b/>
        <i/>
        <sz val="10"/>
        <rFont val="Times New Roman"/>
        <family val="1"/>
      </rPr>
      <t xml:space="preserve">        e-mail: utpk05@mail.ru</t>
    </r>
    <r>
      <rPr>
        <sz val="10"/>
        <rFont val="Times New Roman"/>
        <family val="1"/>
      </rPr>
      <t xml:space="preserve">                                                   
                                        </t>
    </r>
    <r>
      <rPr>
        <b/>
        <i/>
        <sz val="10"/>
        <rFont val="Times New Roman"/>
        <family val="1"/>
      </rPr>
      <t xml:space="preserve">        сайт www.utpk.kz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Times New Roman"/>
        <family val="1"/>
      </rPr>
      <t xml:space="preserve">Трубы полиэтиленовые водопроводные </t>
    </r>
    <r>
      <rPr>
        <b/>
        <sz val="14"/>
        <rFont val="Times New Roman"/>
        <family val="1"/>
      </rPr>
      <t xml:space="preserve">  ПЭ 100 (ГОСТ -18599-2001)</t>
    </r>
    <r>
      <rPr>
        <sz val="10"/>
        <rFont val="Times New Roman"/>
        <family val="1"/>
      </rPr>
      <t xml:space="preserve">
Цены указаны в тенге с НДС                                   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01.01.2011 г.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</si>
</sst>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2</xdr:col>
      <xdr:colOff>209550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247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P27" sqref="P27"/>
    </sheetView>
  </sheetViews>
  <sheetFormatPr defaultColWidth="9.00390625" defaultRowHeight="12.75"/>
  <cols>
    <col min="1" max="1" width="10.125" style="5" customWidth="1"/>
    <col min="2" max="2" width="5.75390625" style="6" customWidth="1"/>
    <col min="3" max="3" width="5.75390625" style="5" customWidth="1"/>
    <col min="4" max="4" width="5.75390625" style="7" customWidth="1"/>
    <col min="5" max="5" width="5.75390625" style="6" customWidth="1"/>
    <col min="6" max="6" width="5.75390625" style="5" customWidth="1"/>
    <col min="7" max="7" width="5.75390625" style="7" customWidth="1"/>
    <col min="8" max="8" width="5.75390625" style="6" customWidth="1"/>
    <col min="9" max="9" width="5.75390625" style="5" customWidth="1"/>
    <col min="10" max="10" width="6.125" style="7" customWidth="1"/>
    <col min="11" max="11" width="5.75390625" style="6" customWidth="1"/>
    <col min="12" max="12" width="5.75390625" style="5" customWidth="1"/>
    <col min="13" max="13" width="5.75390625" style="7" customWidth="1"/>
    <col min="14" max="14" width="5.75390625" style="6" customWidth="1"/>
    <col min="15" max="15" width="5.75390625" style="5" customWidth="1"/>
    <col min="16" max="16" width="5.75390625" style="7" customWidth="1"/>
    <col min="17" max="17" width="5.75390625" style="6" customWidth="1"/>
    <col min="18" max="18" width="5.75390625" style="5" customWidth="1"/>
    <col min="19" max="19" width="5.75390625" style="7" customWidth="1"/>
    <col min="20" max="20" width="5.75390625" style="6" customWidth="1"/>
    <col min="21" max="21" width="5.75390625" style="5" customWidth="1"/>
    <col min="22" max="22" width="5.75390625" style="7" customWidth="1"/>
    <col min="23" max="23" width="5.75390625" style="6" customWidth="1"/>
    <col min="24" max="24" width="5.75390625" style="5" customWidth="1"/>
    <col min="25" max="25" width="5.75390625" style="7" customWidth="1"/>
  </cols>
  <sheetData>
    <row r="1" spans="1:26" ht="120.7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6">
        <v>410</v>
      </c>
    </row>
    <row r="2" spans="1:25" ht="40.5" customHeight="1">
      <c r="A2" s="9" t="s">
        <v>12</v>
      </c>
      <c r="B2" s="15" t="s">
        <v>4</v>
      </c>
      <c r="C2" s="15"/>
      <c r="D2" s="15"/>
      <c r="E2" s="15" t="s">
        <v>5</v>
      </c>
      <c r="F2" s="15"/>
      <c r="G2" s="15"/>
      <c r="H2" s="15" t="s">
        <v>10</v>
      </c>
      <c r="I2" s="15"/>
      <c r="J2" s="15"/>
      <c r="K2" s="15" t="s">
        <v>6</v>
      </c>
      <c r="L2" s="15"/>
      <c r="M2" s="15"/>
      <c r="N2" s="15" t="s">
        <v>7</v>
      </c>
      <c r="O2" s="15"/>
      <c r="P2" s="15"/>
      <c r="Q2" s="15" t="s">
        <v>8</v>
      </c>
      <c r="R2" s="15"/>
      <c r="S2" s="15"/>
      <c r="T2" s="15" t="s">
        <v>9</v>
      </c>
      <c r="U2" s="15"/>
      <c r="V2" s="15"/>
      <c r="W2" s="15" t="s">
        <v>11</v>
      </c>
      <c r="X2" s="15"/>
      <c r="Y2" s="15"/>
    </row>
    <row r="3" spans="1:25" ht="12.75" customHeight="1">
      <c r="A3" s="8" t="s">
        <v>3</v>
      </c>
      <c r="B3" s="2" t="s">
        <v>0</v>
      </c>
      <c r="C3" s="1" t="s">
        <v>1</v>
      </c>
      <c r="D3" s="3" t="s">
        <v>2</v>
      </c>
      <c r="E3" s="2" t="s">
        <v>0</v>
      </c>
      <c r="F3" s="1" t="s">
        <v>1</v>
      </c>
      <c r="G3" s="3" t="s">
        <v>2</v>
      </c>
      <c r="H3" s="2" t="s">
        <v>0</v>
      </c>
      <c r="I3" s="1" t="s">
        <v>1</v>
      </c>
      <c r="J3" s="3" t="s">
        <v>2</v>
      </c>
      <c r="K3" s="2" t="s">
        <v>0</v>
      </c>
      <c r="L3" s="1" t="s">
        <v>1</v>
      </c>
      <c r="M3" s="3" t="s">
        <v>2</v>
      </c>
      <c r="N3" s="2" t="s">
        <v>0</v>
      </c>
      <c r="O3" s="1" t="s">
        <v>1</v>
      </c>
      <c r="P3" s="3" t="s">
        <v>2</v>
      </c>
      <c r="Q3" s="2" t="s">
        <v>0</v>
      </c>
      <c r="R3" s="1" t="s">
        <v>1</v>
      </c>
      <c r="S3" s="3" t="s">
        <v>2</v>
      </c>
      <c r="T3" s="2" t="s">
        <v>0</v>
      </c>
      <c r="U3" s="1" t="s">
        <v>1</v>
      </c>
      <c r="V3" s="3" t="s">
        <v>2</v>
      </c>
      <c r="W3" s="2" t="s">
        <v>0</v>
      </c>
      <c r="X3" s="1" t="s">
        <v>1</v>
      </c>
      <c r="Y3" s="3" t="s">
        <v>2</v>
      </c>
    </row>
    <row r="4" spans="1:25" ht="15" customHeight="1">
      <c r="A4" s="4">
        <v>25</v>
      </c>
      <c r="B4" s="2">
        <v>2.8</v>
      </c>
      <c r="C4" s="1">
        <v>0.2</v>
      </c>
      <c r="D4" s="17">
        <f>C4*Z1</f>
        <v>82</v>
      </c>
      <c r="E4" s="2">
        <v>2.3</v>
      </c>
      <c r="F4" s="1">
        <v>0.171</v>
      </c>
      <c r="G4" s="17">
        <f>F4*Z1</f>
        <v>70.11</v>
      </c>
      <c r="H4" s="2">
        <v>2</v>
      </c>
      <c r="I4" s="1">
        <v>0.144</v>
      </c>
      <c r="J4" s="17">
        <f>I4*Z1</f>
        <v>59.03999999999999</v>
      </c>
      <c r="K4" s="2">
        <v>1.8</v>
      </c>
      <c r="L4" s="1">
        <v>0.138</v>
      </c>
      <c r="M4" s="17">
        <f>L4*Z1</f>
        <v>56.580000000000005</v>
      </c>
      <c r="N4" s="2"/>
      <c r="O4" s="1"/>
      <c r="P4" s="17"/>
      <c r="Q4" s="2"/>
      <c r="R4" s="1"/>
      <c r="S4" s="17"/>
      <c r="T4" s="2"/>
      <c r="U4" s="1"/>
      <c r="V4" s="17"/>
      <c r="W4" s="2"/>
      <c r="X4" s="1"/>
      <c r="Y4" s="17"/>
    </row>
    <row r="5" spans="1:25" ht="12.75">
      <c r="A5" s="4">
        <v>32</v>
      </c>
      <c r="B5" s="2">
        <v>3.6</v>
      </c>
      <c r="C5" s="1">
        <v>0.329</v>
      </c>
      <c r="D5" s="17">
        <f>C5*Z1</f>
        <v>134.89000000000001</v>
      </c>
      <c r="E5" s="2">
        <v>3</v>
      </c>
      <c r="F5" s="1">
        <v>0.28</v>
      </c>
      <c r="G5" s="17">
        <f>F5*Z1</f>
        <v>114.80000000000001</v>
      </c>
      <c r="H5" s="2">
        <v>2.4</v>
      </c>
      <c r="I5" s="1">
        <v>0.233</v>
      </c>
      <c r="J5" s="17">
        <f>I5*Z1</f>
        <v>95.53</v>
      </c>
      <c r="K5" s="2">
        <v>2</v>
      </c>
      <c r="L5" s="1">
        <v>0.197</v>
      </c>
      <c r="M5" s="17">
        <f>L5*Z1</f>
        <v>80.77000000000001</v>
      </c>
      <c r="N5" s="2">
        <v>1.9</v>
      </c>
      <c r="O5" s="1">
        <v>0.197</v>
      </c>
      <c r="P5" s="17">
        <f>O5*Z1</f>
        <v>80.77000000000001</v>
      </c>
      <c r="Q5" s="2">
        <v>1.8</v>
      </c>
      <c r="R5" s="1">
        <v>0.197</v>
      </c>
      <c r="S5" s="17">
        <f>R5*Z1</f>
        <v>80.77000000000001</v>
      </c>
      <c r="T5" s="2"/>
      <c r="U5" s="1"/>
      <c r="V5" s="17"/>
      <c r="W5" s="2"/>
      <c r="X5" s="1"/>
      <c r="Y5" s="17"/>
    </row>
    <row r="6" spans="1:25" ht="14.25" customHeight="1">
      <c r="A6" s="4">
        <v>40</v>
      </c>
      <c r="B6" s="2">
        <v>4.5</v>
      </c>
      <c r="C6" s="1">
        <v>0.511</v>
      </c>
      <c r="D6" s="17">
        <f>C6*Z1</f>
        <v>209.51</v>
      </c>
      <c r="E6" s="2">
        <v>3.7</v>
      </c>
      <c r="F6" s="1">
        <v>0.432</v>
      </c>
      <c r="G6" s="17">
        <f>F6*Z1</f>
        <v>177.12</v>
      </c>
      <c r="H6" s="2">
        <v>3</v>
      </c>
      <c r="I6" s="1">
        <v>0.358</v>
      </c>
      <c r="J6" s="17">
        <f>I6*Z1</f>
        <v>146.78</v>
      </c>
      <c r="K6" s="2">
        <v>2.4</v>
      </c>
      <c r="L6" s="1">
        <v>0.297</v>
      </c>
      <c r="M6" s="17">
        <f>L6*Z1</f>
        <v>121.77</v>
      </c>
      <c r="N6" s="2">
        <v>2.3</v>
      </c>
      <c r="O6" s="1">
        <v>0.286</v>
      </c>
      <c r="P6" s="17">
        <f>O6*Z1</f>
        <v>117.25999999999999</v>
      </c>
      <c r="Q6" s="2">
        <v>2</v>
      </c>
      <c r="R6" s="1">
        <v>0.249</v>
      </c>
      <c r="S6" s="17">
        <f>R6*Z1</f>
        <v>102.09</v>
      </c>
      <c r="T6" s="2">
        <v>1.8</v>
      </c>
      <c r="U6" s="1">
        <v>0.249</v>
      </c>
      <c r="V6" s="17">
        <f>U6*Z1</f>
        <v>102.09</v>
      </c>
      <c r="W6" s="2"/>
      <c r="X6" s="1"/>
      <c r="Y6" s="17"/>
    </row>
    <row r="7" spans="1:25" ht="14.25" customHeight="1">
      <c r="A7" s="4">
        <v>50</v>
      </c>
      <c r="B7" s="2">
        <v>5.6</v>
      </c>
      <c r="C7" s="1">
        <v>0.798</v>
      </c>
      <c r="D7" s="17">
        <f>C7*Z1</f>
        <v>327.18</v>
      </c>
      <c r="E7" s="2">
        <v>4.6</v>
      </c>
      <c r="F7" s="1">
        <v>0.669</v>
      </c>
      <c r="G7" s="17">
        <f>F7*Z1</f>
        <v>274.29</v>
      </c>
      <c r="H7" s="2">
        <v>3.7</v>
      </c>
      <c r="I7" s="1">
        <v>0.552</v>
      </c>
      <c r="J7" s="17">
        <f>I7*Z1</f>
        <v>226.32000000000002</v>
      </c>
      <c r="K7" s="2">
        <v>3</v>
      </c>
      <c r="L7" s="1">
        <v>0.456</v>
      </c>
      <c r="M7" s="17">
        <f>L7*Z1</f>
        <v>186.96</v>
      </c>
      <c r="N7" s="2">
        <v>2.9</v>
      </c>
      <c r="O7" s="1">
        <v>0.443</v>
      </c>
      <c r="P7" s="17">
        <f>O7*Z1</f>
        <v>181.63</v>
      </c>
      <c r="Q7" s="2">
        <v>2.4</v>
      </c>
      <c r="R7" s="1">
        <v>0.376</v>
      </c>
      <c r="S7" s="17">
        <f>R7*Z1</f>
        <v>154.16</v>
      </c>
      <c r="T7" s="2">
        <v>2</v>
      </c>
      <c r="U7" s="1">
        <v>0.315</v>
      </c>
      <c r="V7" s="17">
        <f>U7*Z1</f>
        <v>129.15</v>
      </c>
      <c r="W7" s="2"/>
      <c r="X7" s="1"/>
      <c r="Y7" s="17"/>
    </row>
    <row r="8" spans="1:25" ht="14.25" customHeight="1">
      <c r="A8" s="4">
        <v>63</v>
      </c>
      <c r="B8" s="2">
        <v>7.1</v>
      </c>
      <c r="C8" s="1">
        <v>1.27</v>
      </c>
      <c r="D8" s="17">
        <f>C8*Z1</f>
        <v>520.7</v>
      </c>
      <c r="E8" s="2">
        <v>5.8</v>
      </c>
      <c r="F8" s="1">
        <v>1.06</v>
      </c>
      <c r="G8" s="17">
        <f>F8*Z1</f>
        <v>434.6</v>
      </c>
      <c r="H8" s="2">
        <v>4.7</v>
      </c>
      <c r="I8" s="1">
        <v>0.885</v>
      </c>
      <c r="J8" s="17">
        <f>I8*Z1</f>
        <v>362.85</v>
      </c>
      <c r="K8" s="2">
        <v>3.8</v>
      </c>
      <c r="L8" s="1">
        <v>0.724</v>
      </c>
      <c r="M8" s="17">
        <f>L8*Z1</f>
        <v>296.84</v>
      </c>
      <c r="N8" s="2">
        <v>3.6</v>
      </c>
      <c r="O8" s="1">
        <v>0.691</v>
      </c>
      <c r="P8" s="17">
        <f>O8*Z1</f>
        <v>283.31</v>
      </c>
      <c r="Q8" s="2">
        <v>3</v>
      </c>
      <c r="R8" s="1">
        <v>0.582</v>
      </c>
      <c r="S8" s="17">
        <f>R8*Z1</f>
        <v>238.61999999999998</v>
      </c>
      <c r="T8" s="2">
        <v>2.5</v>
      </c>
      <c r="U8" s="1">
        <v>0.497</v>
      </c>
      <c r="V8" s="17">
        <f>U8*Z1</f>
        <v>203.77</v>
      </c>
      <c r="W8" s="2">
        <v>2</v>
      </c>
      <c r="X8" s="1">
        <v>0.401</v>
      </c>
      <c r="Y8" s="17">
        <f>X8*Z1</f>
        <v>164.41</v>
      </c>
    </row>
    <row r="9" spans="1:25" ht="14.25" customHeight="1">
      <c r="A9" s="4">
        <v>75</v>
      </c>
      <c r="B9" s="2">
        <v>8.4</v>
      </c>
      <c r="C9" s="1">
        <v>1.79</v>
      </c>
      <c r="D9" s="17">
        <f>C9*Z1</f>
        <v>733.9</v>
      </c>
      <c r="E9" s="2">
        <v>6.8</v>
      </c>
      <c r="F9" s="1">
        <v>1.49</v>
      </c>
      <c r="G9" s="17">
        <f>F9*Z1</f>
        <v>610.9</v>
      </c>
      <c r="H9" s="2">
        <v>5.6</v>
      </c>
      <c r="I9" s="1">
        <v>1.25</v>
      </c>
      <c r="J9" s="17">
        <f>I9*Z1</f>
        <v>512.5</v>
      </c>
      <c r="K9" s="2">
        <v>4.5</v>
      </c>
      <c r="L9" s="1">
        <v>1.02</v>
      </c>
      <c r="M9" s="17">
        <f>L9*Z1</f>
        <v>418.2</v>
      </c>
      <c r="N9" s="2">
        <v>4.3</v>
      </c>
      <c r="O9" s="1">
        <v>0.981</v>
      </c>
      <c r="P9" s="17">
        <f>O9*Z1</f>
        <v>402.21</v>
      </c>
      <c r="Q9" s="2">
        <v>3.6</v>
      </c>
      <c r="R9" s="1">
        <v>0.831</v>
      </c>
      <c r="S9" s="17">
        <f>R9*Z1</f>
        <v>340.71</v>
      </c>
      <c r="T9" s="2">
        <v>2.9</v>
      </c>
      <c r="U9" s="1">
        <v>0.678</v>
      </c>
      <c r="V9" s="17">
        <f>U9*Z1</f>
        <v>277.98</v>
      </c>
      <c r="W9" s="2">
        <v>2</v>
      </c>
      <c r="X9" s="1">
        <v>0.48</v>
      </c>
      <c r="Y9" s="17">
        <f>X9*Z1</f>
        <v>196.79999999999998</v>
      </c>
    </row>
    <row r="10" spans="1:25" ht="14.25" customHeight="1">
      <c r="A10" s="4">
        <v>90</v>
      </c>
      <c r="B10" s="2">
        <v>10.1</v>
      </c>
      <c r="C10" s="1">
        <v>2.59</v>
      </c>
      <c r="D10" s="17">
        <f>C10*Z1</f>
        <v>1061.8999999999999</v>
      </c>
      <c r="E10" s="2">
        <v>8.2</v>
      </c>
      <c r="F10" s="1">
        <v>2.15</v>
      </c>
      <c r="G10" s="17">
        <f>F10*Z1</f>
        <v>881.5</v>
      </c>
      <c r="H10" s="2">
        <v>6.7</v>
      </c>
      <c r="I10" s="1">
        <v>1.8</v>
      </c>
      <c r="J10" s="17">
        <f>I10*Z1</f>
        <v>738</v>
      </c>
      <c r="K10" s="2">
        <v>5.4</v>
      </c>
      <c r="L10" s="1">
        <v>1.48</v>
      </c>
      <c r="M10" s="17">
        <f>L10*Z1</f>
        <v>606.8</v>
      </c>
      <c r="N10" s="2">
        <v>5.2</v>
      </c>
      <c r="O10" s="1">
        <v>1.42</v>
      </c>
      <c r="P10" s="17">
        <f>O10*Z1</f>
        <v>582.1999999999999</v>
      </c>
      <c r="Q10" s="2">
        <v>4.3</v>
      </c>
      <c r="R10" s="1">
        <v>1.19</v>
      </c>
      <c r="S10" s="17">
        <f>R10*Z1</f>
        <v>487.9</v>
      </c>
      <c r="T10" s="2">
        <v>3.5</v>
      </c>
      <c r="U10" s="1">
        <v>0.982</v>
      </c>
      <c r="V10" s="17">
        <f>U10*Z1</f>
        <v>402.62</v>
      </c>
      <c r="W10" s="2">
        <v>2.2</v>
      </c>
      <c r="X10" s="1">
        <v>0.643</v>
      </c>
      <c r="Y10" s="17">
        <f>X10*Z1</f>
        <v>263.63</v>
      </c>
    </row>
    <row r="11" spans="1:25" ht="14.25" customHeight="1">
      <c r="A11" s="4">
        <v>110</v>
      </c>
      <c r="B11" s="2">
        <v>12.3</v>
      </c>
      <c r="C11" s="1">
        <v>3.84</v>
      </c>
      <c r="D11" s="17">
        <f>C11*Z1</f>
        <v>1574.3999999999999</v>
      </c>
      <c r="E11" s="2">
        <v>10</v>
      </c>
      <c r="F11" s="1">
        <v>3.2</v>
      </c>
      <c r="G11" s="17">
        <f>F11*Z1</f>
        <v>1312</v>
      </c>
      <c r="H11" s="2">
        <v>8.1</v>
      </c>
      <c r="I11" s="1">
        <v>2.66</v>
      </c>
      <c r="J11" s="17">
        <f>I11*Z1</f>
        <v>1090.6000000000001</v>
      </c>
      <c r="K11" s="2">
        <v>6.6</v>
      </c>
      <c r="L11" s="1">
        <v>2.19</v>
      </c>
      <c r="M11" s="17">
        <f>L11*Z1</f>
        <v>897.9</v>
      </c>
      <c r="N11" s="2">
        <v>6.3</v>
      </c>
      <c r="O11" s="1">
        <v>2.09</v>
      </c>
      <c r="P11" s="17">
        <f>O11*Z1</f>
        <v>856.9</v>
      </c>
      <c r="Q11" s="2">
        <v>5.3</v>
      </c>
      <c r="R11" s="1">
        <v>1.78</v>
      </c>
      <c r="S11" s="17">
        <f>R11*Z1</f>
        <v>729.8</v>
      </c>
      <c r="T11" s="2">
        <v>4.2</v>
      </c>
      <c r="U11" s="1">
        <v>1.44</v>
      </c>
      <c r="V11" s="17">
        <f>U11*Z1</f>
        <v>590.4</v>
      </c>
      <c r="W11" s="2">
        <v>2.7</v>
      </c>
      <c r="X11" s="1">
        <v>0.946</v>
      </c>
      <c r="Y11" s="17">
        <f>X11*Z1</f>
        <v>387.85999999999996</v>
      </c>
    </row>
    <row r="12" spans="1:25" ht="14.25" customHeight="1">
      <c r="A12" s="4">
        <v>125</v>
      </c>
      <c r="B12" s="2">
        <v>14</v>
      </c>
      <c r="C12" s="1">
        <v>4.96</v>
      </c>
      <c r="D12" s="17">
        <f>C12*Z1</f>
        <v>2033.6</v>
      </c>
      <c r="E12" s="2">
        <v>11.4</v>
      </c>
      <c r="F12" s="1">
        <v>4.16</v>
      </c>
      <c r="G12" s="17">
        <f>F12*Z1</f>
        <v>1705.6000000000001</v>
      </c>
      <c r="H12" s="2">
        <v>9.2</v>
      </c>
      <c r="I12" s="1">
        <v>3.42</v>
      </c>
      <c r="J12" s="17">
        <f>I12*Z1</f>
        <v>1402.2</v>
      </c>
      <c r="K12" s="2">
        <v>7.4</v>
      </c>
      <c r="L12" s="1">
        <v>2.81</v>
      </c>
      <c r="M12" s="17">
        <f>L12*Z1</f>
        <v>1152.1</v>
      </c>
      <c r="N12" s="2">
        <v>7.1</v>
      </c>
      <c r="O12" s="1">
        <v>2.69</v>
      </c>
      <c r="P12" s="17">
        <f>O12*Z1</f>
        <v>1102.9</v>
      </c>
      <c r="Q12" s="2">
        <v>6</v>
      </c>
      <c r="R12" s="1">
        <v>2.29</v>
      </c>
      <c r="S12" s="17">
        <f>R12*Z1</f>
        <v>938.9</v>
      </c>
      <c r="T12" s="2">
        <v>4.8</v>
      </c>
      <c r="U12" s="1">
        <v>1.87</v>
      </c>
      <c r="V12" s="17">
        <f>U12*Z1</f>
        <v>766.7</v>
      </c>
      <c r="W12" s="2">
        <v>3.1</v>
      </c>
      <c r="X12" s="1">
        <v>1.24</v>
      </c>
      <c r="Y12" s="17">
        <f>X12*Z1</f>
        <v>508.4</v>
      </c>
    </row>
    <row r="13" spans="1:25" ht="14.25" customHeight="1">
      <c r="A13" s="4">
        <v>140</v>
      </c>
      <c r="B13" s="2">
        <v>15.7</v>
      </c>
      <c r="C13" s="1">
        <v>6.24</v>
      </c>
      <c r="D13" s="17">
        <f>C13*Z1</f>
        <v>2558.4</v>
      </c>
      <c r="E13" s="2">
        <v>12.7</v>
      </c>
      <c r="F13" s="1">
        <v>5.19</v>
      </c>
      <c r="G13" s="17">
        <f>F13*Z1</f>
        <v>2127.9</v>
      </c>
      <c r="H13" s="2">
        <v>10.3</v>
      </c>
      <c r="I13" s="1">
        <v>4.29</v>
      </c>
      <c r="J13" s="17">
        <f>I13*Z1</f>
        <v>1758.9</v>
      </c>
      <c r="K13" s="2">
        <v>8.3</v>
      </c>
      <c r="L13" s="1">
        <v>3.52</v>
      </c>
      <c r="M13" s="17">
        <f>L13*Z1</f>
        <v>1443.2</v>
      </c>
      <c r="N13" s="2">
        <v>8</v>
      </c>
      <c r="O13" s="1">
        <v>3.39</v>
      </c>
      <c r="P13" s="17">
        <f>O13*Z1</f>
        <v>1389.9</v>
      </c>
      <c r="Q13" s="2">
        <v>6.7</v>
      </c>
      <c r="R13" s="1">
        <v>2.89</v>
      </c>
      <c r="S13" s="17">
        <f>R13*Z1</f>
        <v>1184.9</v>
      </c>
      <c r="T13" s="2">
        <v>5.4</v>
      </c>
      <c r="U13" s="1">
        <v>2.35</v>
      </c>
      <c r="V13" s="17">
        <f>U13*Z1</f>
        <v>963.5</v>
      </c>
      <c r="W13" s="2">
        <v>3.5</v>
      </c>
      <c r="X13" s="1">
        <v>1.55</v>
      </c>
      <c r="Y13" s="17">
        <f>X13*Z1</f>
        <v>635.5</v>
      </c>
    </row>
    <row r="14" spans="1:25" ht="14.25" customHeight="1">
      <c r="A14" s="4">
        <v>160</v>
      </c>
      <c r="B14" s="2">
        <v>17.9</v>
      </c>
      <c r="C14" s="1">
        <v>8.13</v>
      </c>
      <c r="D14" s="17">
        <f>C14*Z1</f>
        <v>3333.3</v>
      </c>
      <c r="E14" s="2">
        <v>14.6</v>
      </c>
      <c r="F14" s="1">
        <v>6.79</v>
      </c>
      <c r="G14" s="17">
        <f>F14*Z1</f>
        <v>2783.9</v>
      </c>
      <c r="H14" s="2">
        <v>11.8</v>
      </c>
      <c r="I14" s="1">
        <v>5.61</v>
      </c>
      <c r="J14" s="17">
        <f>I14*Z1</f>
        <v>2300.1</v>
      </c>
      <c r="K14" s="2">
        <v>9.5</v>
      </c>
      <c r="L14" s="1">
        <v>4.6</v>
      </c>
      <c r="M14" s="17">
        <f>L14*Z1</f>
        <v>1885.9999999999998</v>
      </c>
      <c r="N14" s="2">
        <v>9.1</v>
      </c>
      <c r="O14" s="1">
        <v>4.41</v>
      </c>
      <c r="P14" s="17">
        <f>O14*Z1</f>
        <v>1808.1000000000001</v>
      </c>
      <c r="Q14" s="2">
        <v>7.7</v>
      </c>
      <c r="R14" s="1">
        <v>3.77</v>
      </c>
      <c r="S14" s="17">
        <f>R14*Z1</f>
        <v>1545.7</v>
      </c>
      <c r="T14" s="2">
        <v>6.2</v>
      </c>
      <c r="U14" s="1">
        <v>3.08</v>
      </c>
      <c r="V14" s="17">
        <f>U14*Z1</f>
        <v>1262.8</v>
      </c>
      <c r="W14" s="2">
        <v>4</v>
      </c>
      <c r="X14" s="1">
        <v>2.01</v>
      </c>
      <c r="Y14" s="17">
        <f>X14*Z1</f>
        <v>824.0999999999999</v>
      </c>
    </row>
    <row r="15" spans="1:25" ht="14.25" customHeight="1">
      <c r="A15" s="4">
        <v>180</v>
      </c>
      <c r="B15" s="2">
        <v>20.1</v>
      </c>
      <c r="C15" s="1">
        <v>10.3</v>
      </c>
      <c r="D15" s="17">
        <f>C15*Z1</f>
        <v>4223</v>
      </c>
      <c r="E15" s="2">
        <v>16.4</v>
      </c>
      <c r="F15" s="1">
        <v>8.59</v>
      </c>
      <c r="G15" s="17">
        <f>F15*Z1</f>
        <v>3521.9</v>
      </c>
      <c r="H15" s="2">
        <v>13.9</v>
      </c>
      <c r="I15" s="1">
        <v>7.1</v>
      </c>
      <c r="J15" s="17">
        <f>I15*Z1</f>
        <v>2911</v>
      </c>
      <c r="K15" s="2">
        <v>10.7</v>
      </c>
      <c r="L15" s="1">
        <v>5.83</v>
      </c>
      <c r="M15" s="17">
        <f>L15*Z1</f>
        <v>2390.3</v>
      </c>
      <c r="N15" s="2">
        <v>10.2</v>
      </c>
      <c r="O15" s="1">
        <v>5.57</v>
      </c>
      <c r="P15" s="17">
        <f>O15*Z1</f>
        <v>2283.7000000000003</v>
      </c>
      <c r="Q15" s="2">
        <v>8.6</v>
      </c>
      <c r="R15" s="1">
        <v>4.73</v>
      </c>
      <c r="S15" s="17">
        <f>R15*Z1</f>
        <v>1939.3000000000002</v>
      </c>
      <c r="T15" s="2">
        <v>6.9</v>
      </c>
      <c r="U15" s="1">
        <v>3.85</v>
      </c>
      <c r="V15" s="17">
        <f>U15*Z1</f>
        <v>1578.5</v>
      </c>
      <c r="W15" s="2">
        <v>4.4</v>
      </c>
      <c r="X15" s="1">
        <v>2.5</v>
      </c>
      <c r="Y15" s="17">
        <f>X15*Z1</f>
        <v>1025</v>
      </c>
    </row>
    <row r="16" spans="1:25" ht="14.25" customHeight="1">
      <c r="A16" s="4">
        <v>200</v>
      </c>
      <c r="B16" s="2">
        <v>22.4</v>
      </c>
      <c r="C16" s="1">
        <v>12.7</v>
      </c>
      <c r="D16" s="17">
        <f>Z1*C16</f>
        <v>5207</v>
      </c>
      <c r="E16" s="2">
        <v>18.2</v>
      </c>
      <c r="F16" s="1">
        <v>10.6</v>
      </c>
      <c r="G16" s="17">
        <f>F16*Z1</f>
        <v>4346</v>
      </c>
      <c r="H16" s="2">
        <v>14.7</v>
      </c>
      <c r="I16" s="1">
        <v>8.75</v>
      </c>
      <c r="J16" s="17">
        <f>I16*Z1</f>
        <v>3587.5</v>
      </c>
      <c r="K16" s="2">
        <v>11.9</v>
      </c>
      <c r="L16" s="1">
        <v>7.18</v>
      </c>
      <c r="M16" s="17">
        <f>L16*Z1</f>
        <v>2943.7999999999997</v>
      </c>
      <c r="N16" s="2">
        <v>11.4</v>
      </c>
      <c r="O16" s="1">
        <v>6.92</v>
      </c>
      <c r="P16" s="17">
        <f>O16*Z1</f>
        <v>2837.2</v>
      </c>
      <c r="Q16" s="2">
        <v>9.6</v>
      </c>
      <c r="R16" s="1">
        <v>5.88</v>
      </c>
      <c r="S16" s="17">
        <f>R16*Z1</f>
        <v>2410.8</v>
      </c>
      <c r="T16" s="2">
        <v>7.7</v>
      </c>
      <c r="U16" s="1">
        <v>4.77</v>
      </c>
      <c r="V16" s="17">
        <f>U16*Z1</f>
        <v>1955.6999999999998</v>
      </c>
      <c r="W16" s="2">
        <v>4.9</v>
      </c>
      <c r="X16" s="1">
        <v>3.09</v>
      </c>
      <c r="Y16" s="17">
        <f>X16*Z1</f>
        <v>1266.8999999999999</v>
      </c>
    </row>
    <row r="17" spans="1:25" ht="14.25" customHeight="1">
      <c r="A17" s="4">
        <v>225</v>
      </c>
      <c r="B17" s="2">
        <v>25.2</v>
      </c>
      <c r="C17" s="1">
        <v>16.1</v>
      </c>
      <c r="D17" s="17">
        <f>C17*Z1</f>
        <v>6601.000000000001</v>
      </c>
      <c r="E17" s="2">
        <v>20.5</v>
      </c>
      <c r="F17" s="1">
        <v>13.4</v>
      </c>
      <c r="G17" s="17">
        <f>F17*Z1</f>
        <v>5494</v>
      </c>
      <c r="H17" s="2">
        <v>16.6</v>
      </c>
      <c r="I17" s="1">
        <v>11.1</v>
      </c>
      <c r="J17" s="17">
        <f>I17*Z1</f>
        <v>4551</v>
      </c>
      <c r="K17" s="2">
        <v>13.4</v>
      </c>
      <c r="L17" s="1">
        <v>9.12</v>
      </c>
      <c r="M17" s="17">
        <f>L17*Z1</f>
        <v>3739.2</v>
      </c>
      <c r="N17" s="2">
        <v>12.8</v>
      </c>
      <c r="O17" s="1">
        <v>8.74</v>
      </c>
      <c r="P17" s="17">
        <f>O17*Z1</f>
        <v>3583.4</v>
      </c>
      <c r="Q17" s="2">
        <v>10.8</v>
      </c>
      <c r="R17" s="1">
        <v>7.45</v>
      </c>
      <c r="S17" s="17">
        <f>R17*Z1</f>
        <v>3054.5</v>
      </c>
      <c r="T17" s="2">
        <v>8.6</v>
      </c>
      <c r="U17" s="1">
        <v>5.98</v>
      </c>
      <c r="V17" s="17">
        <f>U17*Z1</f>
        <v>2451.8</v>
      </c>
      <c r="W17" s="2">
        <v>5.5</v>
      </c>
      <c r="X17" s="1">
        <v>3.91</v>
      </c>
      <c r="Y17" s="17">
        <f>X17*Z1</f>
        <v>1603.1000000000001</v>
      </c>
    </row>
    <row r="18" spans="1:25" ht="14.25" customHeight="1">
      <c r="A18" s="4">
        <v>250</v>
      </c>
      <c r="B18" s="2">
        <v>27.9</v>
      </c>
      <c r="C18" s="1">
        <v>19.8</v>
      </c>
      <c r="D18" s="17">
        <f>C18*Z1</f>
        <v>8118</v>
      </c>
      <c r="E18" s="2">
        <v>22.7</v>
      </c>
      <c r="F18" s="1">
        <v>15.5</v>
      </c>
      <c r="G18" s="17">
        <f>F18*Z1</f>
        <v>6355</v>
      </c>
      <c r="H18" s="2">
        <v>18.4</v>
      </c>
      <c r="I18" s="1">
        <v>13.7</v>
      </c>
      <c r="J18" s="17">
        <f>I18*Z1</f>
        <v>5617</v>
      </c>
      <c r="K18" s="2">
        <v>14.8</v>
      </c>
      <c r="L18" s="1">
        <v>11.2</v>
      </c>
      <c r="M18" s="17">
        <f>L18*Z1</f>
        <v>4592</v>
      </c>
      <c r="N18" s="2">
        <v>14.2</v>
      </c>
      <c r="O18" s="1">
        <v>10.8</v>
      </c>
      <c r="P18" s="17">
        <f>O18*Z1</f>
        <v>4428</v>
      </c>
      <c r="Q18" s="2">
        <v>11.9</v>
      </c>
      <c r="R18" s="1">
        <v>9.1</v>
      </c>
      <c r="S18" s="17">
        <f>R18*Z1</f>
        <v>3731</v>
      </c>
      <c r="T18" s="2">
        <v>9.6</v>
      </c>
      <c r="U18" s="1">
        <v>7.43</v>
      </c>
      <c r="V18" s="17">
        <f>U18*Z1</f>
        <v>3046.2999999999997</v>
      </c>
      <c r="W18" s="2">
        <v>6.2</v>
      </c>
      <c r="X18" s="1">
        <v>4.89</v>
      </c>
      <c r="Y18" s="17">
        <f>X18*Z1</f>
        <v>2004.8999999999999</v>
      </c>
    </row>
    <row r="19" spans="1:25" ht="14.25" customHeight="1">
      <c r="A19" s="4">
        <v>280</v>
      </c>
      <c r="B19" s="2">
        <v>31.3</v>
      </c>
      <c r="C19" s="1">
        <v>24.9</v>
      </c>
      <c r="D19" s="17">
        <f>C19*Z1</f>
        <v>10209</v>
      </c>
      <c r="E19" s="2">
        <v>25.4</v>
      </c>
      <c r="F19" s="1">
        <v>20.7</v>
      </c>
      <c r="G19" s="17">
        <f>F19*Z1</f>
        <v>8487</v>
      </c>
      <c r="H19" s="2">
        <v>20.6</v>
      </c>
      <c r="I19" s="1">
        <v>17.1</v>
      </c>
      <c r="J19" s="17">
        <f>I19*Z1</f>
        <v>7011.000000000001</v>
      </c>
      <c r="K19" s="2">
        <v>16.6</v>
      </c>
      <c r="L19" s="1">
        <v>14</v>
      </c>
      <c r="M19" s="17">
        <f>L19*Z1</f>
        <v>5740</v>
      </c>
      <c r="N19" s="2">
        <v>15.9</v>
      </c>
      <c r="O19" s="1">
        <v>13.5</v>
      </c>
      <c r="P19" s="17">
        <f>O19*Z1</f>
        <v>5535</v>
      </c>
      <c r="Q19" s="2">
        <v>13.4</v>
      </c>
      <c r="R19" s="1">
        <v>11.5</v>
      </c>
      <c r="S19" s="17">
        <f>R19*Z1</f>
        <v>4715</v>
      </c>
      <c r="T19" s="2">
        <v>10.7</v>
      </c>
      <c r="U19" s="1">
        <v>9.29</v>
      </c>
      <c r="V19" s="17">
        <f>U19*Z1</f>
        <v>3808.8999999999996</v>
      </c>
      <c r="W19" s="2">
        <v>6.9</v>
      </c>
      <c r="X19" s="1">
        <v>6.09</v>
      </c>
      <c r="Y19" s="17">
        <f>X19*Z1</f>
        <v>2496.9</v>
      </c>
    </row>
    <row r="20" spans="1:25" ht="14.25" customHeight="1">
      <c r="A20" s="4">
        <v>315</v>
      </c>
      <c r="B20" s="2">
        <v>35.2</v>
      </c>
      <c r="C20" s="1">
        <v>31.5</v>
      </c>
      <c r="D20" s="17">
        <f>C20*Z1</f>
        <v>12915</v>
      </c>
      <c r="E20" s="2">
        <v>28.6</v>
      </c>
      <c r="F20" s="1">
        <v>26.2</v>
      </c>
      <c r="G20" s="17">
        <f>F20*Z1</f>
        <v>10742</v>
      </c>
      <c r="H20" s="2">
        <v>23.2</v>
      </c>
      <c r="I20" s="1">
        <v>21.7</v>
      </c>
      <c r="J20" s="17">
        <f>I20*Z1</f>
        <v>8897</v>
      </c>
      <c r="K20" s="2">
        <v>18.7</v>
      </c>
      <c r="L20" s="1">
        <v>17.8</v>
      </c>
      <c r="M20" s="17">
        <f>L20*Z1</f>
        <v>7298</v>
      </c>
      <c r="N20" s="2">
        <v>17.9</v>
      </c>
      <c r="O20" s="1">
        <v>17.1</v>
      </c>
      <c r="P20" s="17">
        <f>O20*Z1</f>
        <v>7011.000000000001</v>
      </c>
      <c r="Q20" s="2">
        <v>15</v>
      </c>
      <c r="R20" s="1">
        <v>14.5</v>
      </c>
      <c r="S20" s="17">
        <f>R20*Z1</f>
        <v>5945</v>
      </c>
      <c r="T20" s="2">
        <v>12.1</v>
      </c>
      <c r="U20" s="1">
        <v>11.8</v>
      </c>
      <c r="V20" s="17">
        <f>U20*Z1</f>
        <v>4838</v>
      </c>
      <c r="W20" s="2">
        <v>7.7</v>
      </c>
      <c r="X20" s="1">
        <v>7.63</v>
      </c>
      <c r="Y20" s="17">
        <f>X20*Z1</f>
        <v>3128.3</v>
      </c>
    </row>
    <row r="21" spans="1:25" ht="14.25" customHeight="1">
      <c r="A21" s="4">
        <v>355</v>
      </c>
      <c r="B21" s="2">
        <v>39.7</v>
      </c>
      <c r="C21" s="1">
        <v>40</v>
      </c>
      <c r="D21" s="17">
        <f>C21*Z1</f>
        <v>16400</v>
      </c>
      <c r="E21" s="2">
        <v>32.2</v>
      </c>
      <c r="F21" s="1">
        <v>33.3</v>
      </c>
      <c r="G21" s="17">
        <f>F21*Z1</f>
        <v>13652.999999999998</v>
      </c>
      <c r="H21" s="2">
        <v>26.1</v>
      </c>
      <c r="I21" s="1">
        <v>27.5</v>
      </c>
      <c r="J21" s="17">
        <f>I21*Z1</f>
        <v>11275</v>
      </c>
      <c r="K21" s="2">
        <v>21.1</v>
      </c>
      <c r="L21" s="1">
        <v>22.6</v>
      </c>
      <c r="M21" s="17">
        <f>L21*Z1</f>
        <v>9266</v>
      </c>
      <c r="N21" s="2">
        <v>20.1</v>
      </c>
      <c r="O21" s="1">
        <v>21.6</v>
      </c>
      <c r="P21" s="17">
        <f>O21*Z1</f>
        <v>8856</v>
      </c>
      <c r="Q21" s="2">
        <v>16.9</v>
      </c>
      <c r="R21" s="1">
        <v>18.4</v>
      </c>
      <c r="S21" s="17">
        <f>R21*Z1</f>
        <v>7543.999999999999</v>
      </c>
      <c r="T21" s="2">
        <v>13.6</v>
      </c>
      <c r="U21" s="1">
        <v>14.9</v>
      </c>
      <c r="V21" s="17">
        <f>U21*Z1</f>
        <v>6109</v>
      </c>
      <c r="W21" s="2">
        <v>8.7</v>
      </c>
      <c r="X21" s="1">
        <v>9.74</v>
      </c>
      <c r="Y21" s="17">
        <f>X21*Z1</f>
        <v>3993.4</v>
      </c>
    </row>
    <row r="22" spans="1:25" ht="14.25" customHeight="1">
      <c r="A22" s="4">
        <v>400</v>
      </c>
      <c r="B22" s="2">
        <v>44.7</v>
      </c>
      <c r="C22" s="1">
        <v>50.7</v>
      </c>
      <c r="D22" s="17">
        <f>C22*Z1</f>
        <v>20787</v>
      </c>
      <c r="E22" s="2">
        <v>36.3</v>
      </c>
      <c r="F22" s="1">
        <v>42.3</v>
      </c>
      <c r="G22" s="17">
        <f>F22*Z1</f>
        <v>17343</v>
      </c>
      <c r="H22" s="2">
        <v>29.4</v>
      </c>
      <c r="I22" s="1">
        <v>34.9</v>
      </c>
      <c r="J22" s="17">
        <f>I22*Z1</f>
        <v>14309</v>
      </c>
      <c r="K22" s="2">
        <v>23.7</v>
      </c>
      <c r="L22" s="1">
        <v>28.6</v>
      </c>
      <c r="M22" s="17">
        <f>L22*Z1</f>
        <v>11726</v>
      </c>
      <c r="N22" s="2">
        <v>22.7</v>
      </c>
      <c r="O22" s="1">
        <v>27.5</v>
      </c>
      <c r="P22" s="17">
        <f>O22*Z1</f>
        <v>11275</v>
      </c>
      <c r="Q22" s="2">
        <v>19.1</v>
      </c>
      <c r="R22" s="1">
        <v>23.4</v>
      </c>
      <c r="S22" s="17">
        <f>R22*Z1</f>
        <v>9594</v>
      </c>
      <c r="T22" s="2">
        <v>15.3</v>
      </c>
      <c r="U22" s="1">
        <v>18.9</v>
      </c>
      <c r="V22" s="17">
        <f>U22*Z1</f>
        <v>7748.999999999999</v>
      </c>
      <c r="W22" s="2">
        <v>9.8</v>
      </c>
      <c r="X22" s="1">
        <v>12.3</v>
      </c>
      <c r="Y22" s="17">
        <f>X22*Z1</f>
        <v>5043</v>
      </c>
    </row>
    <row r="23" spans="1:25" ht="14.25" customHeight="1">
      <c r="A23" s="4">
        <v>450</v>
      </c>
      <c r="B23" s="2">
        <v>50.3</v>
      </c>
      <c r="C23" s="1">
        <v>64.2</v>
      </c>
      <c r="D23" s="17">
        <f>C23*Z1</f>
        <v>26322</v>
      </c>
      <c r="E23" s="2">
        <v>40.9</v>
      </c>
      <c r="F23" s="1">
        <v>53.6</v>
      </c>
      <c r="G23" s="17">
        <f>F23*Z1</f>
        <v>21976</v>
      </c>
      <c r="H23" s="2">
        <v>33.1</v>
      </c>
      <c r="I23" s="1">
        <v>44.2</v>
      </c>
      <c r="J23" s="17">
        <f>I23*Z1</f>
        <v>18122</v>
      </c>
      <c r="K23" s="2">
        <v>26.7</v>
      </c>
      <c r="L23" s="1">
        <v>36.3</v>
      </c>
      <c r="M23" s="17">
        <f>L23*Z1</f>
        <v>14882.999999999998</v>
      </c>
      <c r="N23" s="2">
        <v>25.5</v>
      </c>
      <c r="O23" s="1">
        <v>34.8</v>
      </c>
      <c r="P23" s="17">
        <f>O23*Z1</f>
        <v>14267.999999999998</v>
      </c>
      <c r="Q23" s="2">
        <v>21.5</v>
      </c>
      <c r="R23" s="1">
        <v>29.6</v>
      </c>
      <c r="S23" s="17">
        <f>R23*Z1</f>
        <v>12136</v>
      </c>
      <c r="T23" s="2">
        <v>17.2</v>
      </c>
      <c r="U23" s="1">
        <v>23.9</v>
      </c>
      <c r="V23" s="17">
        <f>U23*Z1</f>
        <v>9799</v>
      </c>
      <c r="W23" s="2">
        <v>11</v>
      </c>
      <c r="X23" s="1">
        <v>15.6</v>
      </c>
      <c r="Y23" s="17">
        <f>X23*Z1</f>
        <v>6396</v>
      </c>
    </row>
    <row r="24" spans="1:25" ht="14.25" customHeight="1">
      <c r="A24" s="4">
        <v>500</v>
      </c>
      <c r="B24" s="2">
        <v>55.8</v>
      </c>
      <c r="C24" s="1">
        <v>79.2</v>
      </c>
      <c r="D24" s="17">
        <f>C24*Z1</f>
        <v>32472</v>
      </c>
      <c r="E24" s="2">
        <v>45.4</v>
      </c>
      <c r="F24" s="1">
        <v>66.1</v>
      </c>
      <c r="G24" s="17">
        <f>F24*Z1</f>
        <v>27100.999999999996</v>
      </c>
      <c r="H24" s="2">
        <v>36.8</v>
      </c>
      <c r="I24" s="1">
        <v>54.7</v>
      </c>
      <c r="J24" s="17">
        <f>I24*Z1</f>
        <v>22427</v>
      </c>
      <c r="K24" s="2">
        <v>29.7</v>
      </c>
      <c r="L24" s="1">
        <v>44.8</v>
      </c>
      <c r="M24" s="17">
        <f>L24*Z1</f>
        <v>18368</v>
      </c>
      <c r="N24" s="2">
        <v>28.3</v>
      </c>
      <c r="O24" s="1">
        <v>42.9</v>
      </c>
      <c r="P24" s="17">
        <f>O24*Z1</f>
        <v>17589</v>
      </c>
      <c r="Q24" s="2">
        <v>23.9</v>
      </c>
      <c r="R24" s="1">
        <v>36.5</v>
      </c>
      <c r="S24" s="17">
        <f>R24*Z1</f>
        <v>14965</v>
      </c>
      <c r="T24" s="2">
        <v>19.1</v>
      </c>
      <c r="U24" s="1">
        <v>29.5</v>
      </c>
      <c r="V24" s="17">
        <f>U24*Z1</f>
        <v>12095</v>
      </c>
      <c r="W24" s="2">
        <v>12.3</v>
      </c>
      <c r="X24" s="1">
        <v>19.3</v>
      </c>
      <c r="Y24" s="17">
        <f>X24*Z1</f>
        <v>7913</v>
      </c>
    </row>
    <row r="25" spans="1:25" ht="14.25" customHeight="1">
      <c r="A25" s="4">
        <v>560</v>
      </c>
      <c r="B25" s="2"/>
      <c r="C25" s="1"/>
      <c r="D25" s="17"/>
      <c r="E25" s="2">
        <v>50.8</v>
      </c>
      <c r="F25" s="1">
        <v>82.8</v>
      </c>
      <c r="G25" s="17">
        <f>F25*Z1</f>
        <v>33948</v>
      </c>
      <c r="H25" s="2">
        <v>41.2</v>
      </c>
      <c r="I25" s="1">
        <v>68.5</v>
      </c>
      <c r="J25" s="17">
        <f>I25*Z1</f>
        <v>28085</v>
      </c>
      <c r="K25" s="2">
        <v>33.2</v>
      </c>
      <c r="L25" s="1">
        <v>56.1</v>
      </c>
      <c r="M25" s="17">
        <f>L25*Z1</f>
        <v>23001</v>
      </c>
      <c r="N25" s="2">
        <v>31.7</v>
      </c>
      <c r="O25" s="1">
        <v>53.7</v>
      </c>
      <c r="P25" s="17">
        <f>O25*Z1</f>
        <v>22017</v>
      </c>
      <c r="Q25" s="2">
        <v>26.7</v>
      </c>
      <c r="R25" s="1">
        <v>45.8</v>
      </c>
      <c r="S25" s="17">
        <f>R25*Z1</f>
        <v>18778</v>
      </c>
      <c r="T25" s="2">
        <v>21.4</v>
      </c>
      <c r="U25" s="1">
        <v>37.1</v>
      </c>
      <c r="V25" s="17">
        <f>U25*Z1</f>
        <v>15211</v>
      </c>
      <c r="W25" s="2">
        <v>13.7</v>
      </c>
      <c r="X25" s="1">
        <v>24.1</v>
      </c>
      <c r="Y25" s="17">
        <f>X25*Z1</f>
        <v>9881</v>
      </c>
    </row>
    <row r="26" spans="1:25" ht="14.25" customHeight="1">
      <c r="A26" s="4">
        <v>630</v>
      </c>
      <c r="B26" s="2"/>
      <c r="C26" s="1"/>
      <c r="D26" s="17"/>
      <c r="E26" s="2">
        <v>57.2</v>
      </c>
      <c r="F26" s="1">
        <v>104.8</v>
      </c>
      <c r="G26" s="17">
        <f>F26*Z1</f>
        <v>42968</v>
      </c>
      <c r="H26" s="2">
        <v>46.3</v>
      </c>
      <c r="I26" s="1">
        <v>86.6</v>
      </c>
      <c r="J26" s="17">
        <f>I26*Z1</f>
        <v>35506</v>
      </c>
      <c r="K26" s="2">
        <v>37.4</v>
      </c>
      <c r="L26" s="1">
        <v>71.2</v>
      </c>
      <c r="M26" s="17">
        <f>L26*Z1</f>
        <v>29192</v>
      </c>
      <c r="N26" s="2">
        <v>35.7</v>
      </c>
      <c r="O26" s="1">
        <v>68.1</v>
      </c>
      <c r="P26" s="17">
        <f>O26*Z1</f>
        <v>27920.999999999996</v>
      </c>
      <c r="Q26" s="2">
        <v>30</v>
      </c>
      <c r="R26" s="1">
        <v>57.8</v>
      </c>
      <c r="S26" s="17">
        <f>R26*Z1</f>
        <v>23698</v>
      </c>
      <c r="T26" s="2">
        <v>24.1</v>
      </c>
      <c r="U26" s="1">
        <v>47</v>
      </c>
      <c r="V26" s="17">
        <f>U26*Z1</f>
        <v>19270</v>
      </c>
      <c r="W26" s="2">
        <v>15.4</v>
      </c>
      <c r="X26" s="1">
        <v>30.5</v>
      </c>
      <c r="Y26" s="17">
        <f>X26*Z1</f>
        <v>12505</v>
      </c>
    </row>
    <row r="27" ht="26.25" customHeight="1">
      <c r="B27" s="11" t="s">
        <v>17</v>
      </c>
    </row>
    <row r="28" spans="1:3" ht="14.25" customHeight="1">
      <c r="A28" s="12" t="s">
        <v>13</v>
      </c>
      <c r="B28" s="12"/>
      <c r="C28" s="10" t="s">
        <v>14</v>
      </c>
    </row>
    <row r="29" ht="12.75">
      <c r="C29" s="5" t="s">
        <v>15</v>
      </c>
    </row>
    <row r="30" ht="12.75">
      <c r="C30" s="5" t="s">
        <v>16</v>
      </c>
    </row>
  </sheetData>
  <sheetProtection password="C107" sheet="1" formatCells="0" formatColumns="0" formatRows="0" insertColumns="0" insertRows="0" insertHyperlinks="0" deleteColumns="0" deleteRows="0" sort="0" autoFilter="0" pivotTables="0"/>
  <mergeCells count="10">
    <mergeCell ref="A28:B28"/>
    <mergeCell ref="A1:Y1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Vitek</cp:lastModifiedBy>
  <cp:lastPrinted>2010-11-01T05:17:37Z</cp:lastPrinted>
  <dcterms:created xsi:type="dcterms:W3CDTF">2010-03-09T06:07:49Z</dcterms:created>
  <dcterms:modified xsi:type="dcterms:W3CDTF">2011-02-20T10:14:31Z</dcterms:modified>
  <cp:category/>
  <cp:version/>
  <cp:contentType/>
  <cp:contentStatus/>
</cp:coreProperties>
</file>